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<sst xmlns="http://schemas.openxmlformats.org/spreadsheetml/2006/main" count="6" uniqueCount="6">
  <si>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Year</t>
  </si>
  <si>
    <t>Increase</t>
  </si>
  <si>
    <t>$ amount of increase</t>
  </si>
  <si>
    <t>round up to even $</t>
  </si>
  <si>
    <t>Annual Residential Bill</t>
  </si>
  <si>
    <t>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</si>
</sst>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F19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4" max="4" width="21.421875" style="0" bestFit="1" customWidth="1"/>
    <col min="6" max="6" width="19.7109375" style="0" bestFit="1" customWidth="1"/>
  </cols>
  <sheetData>
    <row r="3" spans="2:6" ht="15">
      <c r="B3" s="3" t="s">
        <v>0</v>
      </c>
      <c r="C3" s="3" t="s">
        <v>1</v>
      </c>
      <c r="D3" t="s">
        <v>4</v>
      </c>
      <c r="F3" t="s">
        <v>2</v>
      </c>
    </row>
    <row r="4" ht="15">
      <c r="F4" t="s">
        <v>3</v>
      </c>
    </row>
    <row r="5" spans="2:4" ht="15">
      <c r="B5">
        <v>2020</v>
      </c>
      <c r="D5" s="2">
        <v>230</v>
      </c>
    </row>
    <row r="6" spans="2:6" ht="15">
      <c r="B6">
        <v>2021</v>
      </c>
      <c r="C6" s="1">
        <v>0.05</v>
      </c>
      <c r="D6" s="2">
        <v>242</v>
      </c>
      <c r="F6" s="2">
        <f>D6-D5</f>
        <v>12</v>
      </c>
    </row>
    <row r="7" spans="2:6" ht="15">
      <c r="B7">
        <v>2022</v>
      </c>
      <c r="C7" s="1">
        <v>0.03</v>
      </c>
      <c r="D7" s="2">
        <v>250</v>
      </c>
      <c r="F7" s="2">
        <f>D7-D6</f>
        <v>8</v>
      </c>
    </row>
    <row r="8" spans="2:6" ht="15">
      <c r="B8">
        <v>2023</v>
      </c>
      <c r="C8" s="1">
        <v>0.03</v>
      </c>
      <c r="D8" s="2">
        <v>258</v>
      </c>
      <c r="F8" s="2">
        <f>D8-D7</f>
        <v>8</v>
      </c>
    </row>
    <row r="9" spans="2:6" ht="15">
      <c r="B9">
        <v>2024</v>
      </c>
      <c r="C9" s="1">
        <v>0.03</v>
      </c>
      <c r="D9" s="2">
        <v>266</v>
      </c>
      <c r="F9" s="2">
        <f>D9-D8</f>
        <v>8</v>
      </c>
    </row>
    <row r="10" spans="2:6" ht="15">
      <c r="B10">
        <v>2025</v>
      </c>
      <c r="C10" s="1">
        <v>0.03</v>
      </c>
      <c r="D10" s="2">
        <v>274</v>
      </c>
      <c r="F10" s="2">
        <f>D10-D9</f>
        <v>8</v>
      </c>
    </row>
    <row r="11" spans="2:6" ht="15">
      <c r="B11">
        <v>2026</v>
      </c>
      <c r="C11" s="1">
        <v>0.03</v>
      </c>
      <c r="D11" s="2">
        <v>284</v>
      </c>
      <c r="F11" s="2">
        <f>D11-D10</f>
        <v>10</v>
      </c>
    </row>
    <row r="14" ht="15">
      <c r="B14" t="s">
        <v>5</v>
      </c>
    </row>
    <row r="15" spans="2:4" ht="15">
      <c r="B15">
        <v>2022</v>
      </c>
      <c r="D15">
        <v>137000</v>
      </c>
    </row>
    <row r="16" spans="2:4" ht="15">
      <c r="B16">
        <v>2023</v>
      </c>
      <c r="D16">
        <f>137000*1.03</f>
        <v>141110</v>
      </c>
    </row>
    <row r="17" spans="2:4" ht="15">
      <c r="B17">
        <v>2024</v>
      </c>
      <c r="D17" s="4">
        <f>141110*1.03</f>
        <v>145343.30000000002</v>
      </c>
    </row>
    <row r="18" spans="2:4" ht="15">
      <c r="B18">
        <v>2025</v>
      </c>
      <c r="D18" s="4">
        <f>145343*1.03</f>
        <v>149703.29</v>
      </c>
    </row>
    <row r="19" spans="2:4" ht="15">
      <c r="B19">
        <v>2026</v>
      </c>
      <c r="D19" s="4">
        <f>149703*1.03</f>
        <v>154194.09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Lomax</dc:creator>
  <cp:keywords/>
  <dc:description/>
  <cp:lastModifiedBy>Lomax</cp:lastModifiedBy>
  <dcterms:created xsi:type="dcterms:W3CDTF">2021-04-05T21:32:51Z</dcterms:created>
  <dcterms:modified xsi:type="dcterms:W3CDTF">2021-04-05T21:50:12Z</dcterms:modified>
  <cp:category/>
  <cp:version/>
  <cp:contentType/>
  <cp:contentStatus/>
</cp:coreProperties>
</file>